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1062 INFORME TRIMESTRAL 2DO EXCEL\"/>
    </mc:Choice>
  </mc:AlternateContent>
  <xr:revisionPtr revIDLastSave="0" documentId="13_ncr:1_{D824726D-3CF9-47AA-85F9-2C06A2726632}" xr6:coauthVersionLast="36" xr6:coauthVersionMax="36" xr10:uidLastSave="{00000000-0000-0000-0000-000000000000}"/>
  <bookViews>
    <workbookView xWindow="0" yWindow="0" windowWidth="28800" windowHeight="12330" tabRatio="885" xr2:uid="{00000000-000D-0000-FFFF-FFFF00000000}"/>
  </bookViews>
  <sheets>
    <sheet name="CTG" sheetId="8" r:id="rId1"/>
  </sheets>
  <calcPr calcId="191029"/>
</workbook>
</file>

<file path=xl/calcChain.xml><?xml version="1.0" encoding="utf-8"?>
<calcChain xmlns="http://schemas.openxmlformats.org/spreadsheetml/2006/main">
  <c r="G16" i="8" l="1"/>
  <c r="F16" i="8"/>
  <c r="E14" i="8"/>
  <c r="H14" i="8" s="1"/>
  <c r="E12" i="8"/>
  <c r="H12" i="8" s="1"/>
  <c r="E10" i="8"/>
  <c r="H10" i="8" s="1"/>
  <c r="E8" i="8"/>
  <c r="H8" i="8" s="1"/>
  <c r="E6" i="8"/>
  <c r="H6" i="8" s="1"/>
  <c r="D16" i="8"/>
  <c r="C16" i="8"/>
  <c r="E16" i="8" l="1"/>
  <c r="H16" i="8"/>
</calcChain>
</file>

<file path=xl/sharedStrings.xml><?xml version="1.0" encoding="utf-8"?>
<sst xmlns="http://schemas.openxmlformats.org/spreadsheetml/2006/main" count="17" uniqueCount="17">
  <si>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</si>
  <si>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</si>
  <si>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</si>
  <si>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</si>
  <si>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</si>
  <si>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</si>
  <si>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</si>
  <si>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</si>
  <si>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</si>
  <si>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</si>
  <si>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</si>
  <si>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</si>
  <si>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</si>
  <si>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</si>
  <si>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</si>
  <si>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</si>
  <si>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MUNICIPIO DE SAN FELIPE
ESTADO ANALÍTICO DEL EJERCICIO DEL PRESUPUESTO DE EGRESOS
CLASIFICACION ECÓNOMICA (POR TIPO DE GASTO)
DEL 1 ENERO AL 30 DE JUNIO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</si>
</sst>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left"/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2" xfId="0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1685925</xdr:colOff>
      <xdr:row>18</xdr:row>
      <xdr:rowOff>57150</xdr:rowOff>
    </xdr:from>
    <xdr:to>
      <xdr:col>6</xdr:col>
      <xdr:colOff>988440</xdr:colOff>
      <xdr:row>20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45353" b="30589"/>
        <a:stretch/>
      </xdr:blipFill>
      <xdr:spPr>
        <a:xfrm>
          <a:off x="1847850" y="3286125"/>
          <a:ext cx="6217665" cy="36195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showGridLines="0" tabSelected="1" view="pageBreakPreview" zoomScale="160" zoomScaleNormal="100" zoomScaleSheetLayoutView="160" workbookViewId="0">
      <selection sqref="A1:H1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14" t="s">
        <v>16</v>
      </c>
      <c r="B1" s="15"/>
      <c r="C1" s="15"/>
      <c r="D1" s="15"/>
      <c r="E1" s="15"/>
      <c r="F1" s="15"/>
      <c r="G1" s="15"/>
      <c r="H1" s="16"/>
    </row>
    <row r="2" spans="1:8" x14ac:dyDescent="0.2">
      <c r="A2" s="19" t="s">
        <v>6</v>
      </c>
      <c r="B2" s="20"/>
      <c r="C2" s="14" t="s">
        <v>12</v>
      </c>
      <c r="D2" s="15"/>
      <c r="E2" s="15"/>
      <c r="F2" s="15"/>
      <c r="G2" s="16"/>
      <c r="H2" s="17" t="s">
        <v>11</v>
      </c>
    </row>
    <row r="3" spans="1:8" ht="24.95" customHeight="1" x14ac:dyDescent="0.2">
      <c r="A3" s="21"/>
      <c r="B3" s="22"/>
      <c r="C3" s="4" t="s">
        <v>7</v>
      </c>
      <c r="D3" s="4" t="s">
        <v>13</v>
      </c>
      <c r="E3" s="4" t="s">
        <v>8</v>
      </c>
      <c r="F3" s="4" t="s">
        <v>9</v>
      </c>
      <c r="G3" s="4" t="s">
        <v>10</v>
      </c>
      <c r="H3" s="18"/>
    </row>
    <row r="4" spans="1:8" x14ac:dyDescent="0.2">
      <c r="A4" s="23"/>
      <c r="B4" s="24"/>
      <c r="C4" s="5">
        <v>1</v>
      </c>
      <c r="D4" s="5">
        <v>2</v>
      </c>
      <c r="E4" s="5" t="s">
        <v>14</v>
      </c>
      <c r="F4" s="5">
        <v>4</v>
      </c>
      <c r="G4" s="5">
        <v>5</v>
      </c>
      <c r="H4" s="5" t="s">
        <v>15</v>
      </c>
    </row>
    <row r="5" spans="1:8" x14ac:dyDescent="0.2">
      <c r="A5" s="2"/>
      <c r="B5" s="8"/>
      <c r="C5" s="11"/>
      <c r="D5" s="11"/>
      <c r="E5" s="11"/>
      <c r="F5" s="11"/>
      <c r="G5" s="11"/>
      <c r="H5" s="11"/>
    </row>
    <row r="6" spans="1:8" x14ac:dyDescent="0.2">
      <c r="A6" s="2"/>
      <c r="B6" s="8" t="s">
        <v>0</v>
      </c>
      <c r="C6" s="12">
        <v>258801357.28</v>
      </c>
      <c r="D6" s="12">
        <v>-2673657.38</v>
      </c>
      <c r="E6" s="12">
        <f>C6+D6</f>
        <v>256127699.90000001</v>
      </c>
      <c r="F6" s="12">
        <v>103881853.23</v>
      </c>
      <c r="G6" s="12">
        <v>102837274.83</v>
      </c>
      <c r="H6" s="12">
        <f>E6-F6</f>
        <v>152245846.67000002</v>
      </c>
    </row>
    <row r="7" spans="1:8" x14ac:dyDescent="0.2">
      <c r="A7" s="2"/>
      <c r="B7" s="8"/>
      <c r="C7" s="12"/>
      <c r="D7" s="12"/>
      <c r="E7" s="12"/>
      <c r="F7" s="12"/>
      <c r="G7" s="12"/>
      <c r="H7" s="12"/>
    </row>
    <row r="8" spans="1:8" x14ac:dyDescent="0.2">
      <c r="A8" s="2"/>
      <c r="B8" s="8" t="s">
        <v>1</v>
      </c>
      <c r="C8" s="12">
        <v>142461691.80000001</v>
      </c>
      <c r="D8" s="12">
        <v>69089580.939999998</v>
      </c>
      <c r="E8" s="12">
        <f>C8+D8</f>
        <v>211551272.74000001</v>
      </c>
      <c r="F8" s="12">
        <v>103745895.69</v>
      </c>
      <c r="G8" s="12">
        <v>103721176.25</v>
      </c>
      <c r="H8" s="12">
        <f>E8-F8</f>
        <v>107805377.05000001</v>
      </c>
    </row>
    <row r="9" spans="1:8" x14ac:dyDescent="0.2">
      <c r="A9" s="2"/>
      <c r="B9" s="8"/>
      <c r="C9" s="12"/>
      <c r="D9" s="12"/>
      <c r="E9" s="12"/>
      <c r="F9" s="12"/>
      <c r="G9" s="12"/>
      <c r="H9" s="12"/>
    </row>
    <row r="10" spans="1:8" x14ac:dyDescent="0.2">
      <c r="A10" s="2"/>
      <c r="B10" s="8" t="s">
        <v>2</v>
      </c>
      <c r="C10" s="12">
        <v>0</v>
      </c>
      <c r="D10" s="12">
        <v>0</v>
      </c>
      <c r="E10" s="12">
        <f>C10+D10</f>
        <v>0</v>
      </c>
      <c r="F10" s="12">
        <v>0</v>
      </c>
      <c r="G10" s="12">
        <v>0</v>
      </c>
      <c r="H10" s="12">
        <f>E10-F10</f>
        <v>0</v>
      </c>
    </row>
    <row r="11" spans="1:8" x14ac:dyDescent="0.2">
      <c r="A11" s="2"/>
      <c r="B11" s="8"/>
      <c r="C11" s="12"/>
      <c r="D11" s="12"/>
      <c r="E11" s="12"/>
      <c r="F11" s="12"/>
      <c r="G11" s="12"/>
      <c r="H11" s="12"/>
    </row>
    <row r="12" spans="1:8" x14ac:dyDescent="0.2">
      <c r="A12" s="2"/>
      <c r="B12" s="8" t="s">
        <v>4</v>
      </c>
      <c r="C12" s="12">
        <v>8262290.0999999996</v>
      </c>
      <c r="D12" s="12">
        <v>0</v>
      </c>
      <c r="E12" s="12">
        <f>C12+D12</f>
        <v>8262290.0999999996</v>
      </c>
      <c r="F12" s="12">
        <v>3600264.47</v>
      </c>
      <c r="G12" s="12">
        <v>3600264.47</v>
      </c>
      <c r="H12" s="12">
        <f>E12-F12</f>
        <v>4662025.629999999</v>
      </c>
    </row>
    <row r="13" spans="1:8" x14ac:dyDescent="0.2">
      <c r="A13" s="2"/>
      <c r="B13" s="8"/>
      <c r="C13" s="12"/>
      <c r="D13" s="12"/>
      <c r="E13" s="12"/>
      <c r="F13" s="12"/>
      <c r="G13" s="12"/>
      <c r="H13" s="12"/>
    </row>
    <row r="14" spans="1:8" x14ac:dyDescent="0.2">
      <c r="A14" s="2"/>
      <c r="B14" s="8" t="s">
        <v>3</v>
      </c>
      <c r="C14" s="12">
        <v>0</v>
      </c>
      <c r="D14" s="12">
        <v>0</v>
      </c>
      <c r="E14" s="12">
        <f>C14+D14</f>
        <v>0</v>
      </c>
      <c r="F14" s="12">
        <v>0</v>
      </c>
      <c r="G14" s="12">
        <v>0</v>
      </c>
      <c r="H14" s="12">
        <f>E14-F14</f>
        <v>0</v>
      </c>
    </row>
    <row r="15" spans="1:8" x14ac:dyDescent="0.2">
      <c r="A15" s="3"/>
      <c r="B15" s="9"/>
      <c r="C15" s="13"/>
      <c r="D15" s="13"/>
      <c r="E15" s="13"/>
      <c r="F15" s="13"/>
      <c r="G15" s="13"/>
      <c r="H15" s="13"/>
    </row>
    <row r="16" spans="1:8" x14ac:dyDescent="0.2">
      <c r="A16" s="10"/>
      <c r="B16" s="6" t="s">
        <v>5</v>
      </c>
      <c r="C16" s="7">
        <f>SUM(C6+C8+C10+C12+C14)</f>
        <v>409525339.18000007</v>
      </c>
      <c r="D16" s="7">
        <f>SUM(D6+D8+D10+D12+D14)</f>
        <v>66415923.559999995</v>
      </c>
      <c r="E16" s="7">
        <f>SUM(E6+E8+E10+E12+E14)</f>
        <v>475941262.74000001</v>
      </c>
      <c r="F16" s="7">
        <f t="shared" ref="F16:H16" si="0">SUM(F6+F8+F10+F12+F14)</f>
        <v>211228013.39000002</v>
      </c>
      <c r="G16" s="7">
        <f t="shared" si="0"/>
        <v>210158715.54999998</v>
      </c>
      <c r="H16" s="7">
        <f t="shared" si="0"/>
        <v>264713249.35000002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2018-03-08T21:21:25Z</cp:lastPrinted>
  <dcterms:created xsi:type="dcterms:W3CDTF">2014-02-10T03:37:14Z</dcterms:created>
  <dcterms:modified xsi:type="dcterms:W3CDTF">2021-09-22T20:37:32Z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